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/>
  </bookViews>
  <sheets>
    <sheet name="MENDELU" sheetId="1" r:id="rId1"/>
  </sheets>
  <calcPr calcId="162913"/>
</workbook>
</file>

<file path=xl/calcChain.xml><?xml version="1.0" encoding="utf-8"?>
<calcChain xmlns="http://schemas.openxmlformats.org/spreadsheetml/2006/main">
  <c r="K3" i="1" l="1"/>
  <c r="J5" i="1" s="1"/>
  <c r="J3" i="1"/>
</calcChain>
</file>

<file path=xl/sharedStrings.xml><?xml version="1.0" encoding="utf-8"?>
<sst xmlns="http://schemas.openxmlformats.org/spreadsheetml/2006/main" count="26" uniqueCount="26">
  <si>
    <t xml:space="preserve">VZČ 2025 - Transfer znalostí a výsledků výzkumu do praxe </t>
  </si>
  <si>
    <t>Souhrnné informace</t>
  </si>
  <si>
    <t>Mendelova univerzita v Brně</t>
  </si>
  <si>
    <t>V ČR</t>
  </si>
  <si>
    <t>V zahraničí</t>
  </si>
  <si>
    <t>Počet CELKEM</t>
  </si>
  <si>
    <t>Příjmy CELKEM</t>
  </si>
  <si>
    <t>Nově uzavřené licenční smlouvy, smluvní výzkum, konzultace, poradentství a placené vzdělávací kurzy pro zaměstnance subjektů aplikační sféry</t>
  </si>
  <si>
    <t>Celkový počet</t>
  </si>
  <si>
    <t>Celkové příjmy</t>
  </si>
  <si>
    <t>Počet nových spin-off/start-up podniků*</t>
  </si>
  <si>
    <t>Patentové přihlášky podané</t>
  </si>
  <si>
    <t>Průměrný příjem na 1 zakázku</t>
  </si>
  <si>
    <t>Udělené patenty**</t>
  </si>
  <si>
    <t>Zapsané užitné vzory</t>
  </si>
  <si>
    <t>Licenční smlouvy platné k 31. 12.</t>
  </si>
  <si>
    <t>Licenční smlouvy nově uzavřené</t>
  </si>
  <si>
    <t>Smluvní výzkum***, konzultace a poradentství***</t>
  </si>
  <si>
    <t>Placené vzdělávací kurzy pro zaměstnance subjektů aplikační sféry</t>
  </si>
  <si>
    <t>Pozn.: *= Jedná se o nově vzniklé spin-off/start-up podniky podpořené vysokou školou v roce 2025 (počty).</t>
  </si>
  <si>
    <t>Pozn.: **= V položce "V zahraničí" se v případě Evropského patentu tento v tabulce vykazuje pouze jednou, bez ohledu na počet designovaných zemí.</t>
  </si>
  <si>
    <t xml:space="preserve">Pozn.: ***= Definice položek týkajících se příjmů a hodnoty v tabulce u těchto položek odpovídají Výroční zprávě o hospodaření pro rok 2025 pro VVŠ (tab. č. 6). SVŠ vyplní tyto položky dle uvážení. </t>
  </si>
  <si>
    <t>Licenční smlouva je definována jako poskytnutí práva ve sjednaném rozsahu a na sjednaném území na nabytí či poskytnutí licence na některou z ochran duševního a průmyslového vlastnictví. Licenční smlouvy se uzavírají k patentovaným vynálezům, resp. zapsaným užitným vzorům, průmyslovým vzorům, topografii polovodičových výrobků, novým odrůdám rostlin a plemenům zvířat či k ochranným známkám písemnou smlouvou. Poskytovatel opravňuje nabyvatele ve sjednaném rozsahu a na sjednaném území k výkonu práv z duševního a průmyslového vlastnictví a nabyvatel se zavazuje k poskytování určité úplaty (licenční poplatky) nebo jiné majetkové hodnoty. Nabyvateli přitom nehrozí obvinění z narušení duševního vlastnictví či autorského práva ze strany poskytovatele.</t>
  </si>
  <si>
    <t>Smluvní výzkum je výzkum na zakázku, který vychází ze spolupráce (interakce) specificky plnící především výzkumné potřeby subjektů aplikační sféry a vysokoškolská instituce je pro subjekt aplikační sféry realizuje dle jeho požadavků a potřeb. Za tento výzkum jsou jí tímto subjektem poskytovány finanční prostředky. Typicky zahrnuje rozsáhlejší projekty, originální výzkum a psaný report. Obvykle bývá výzkum na zakázku zadán jednou konkrétní externí organizací (pro její potřebu). Není rozhodující, zda finanční prostředky, které subjekt aplikační sféry na takový smluvní výzkum vynaložil, pochází z veřejných či soukromých zdrojů. Za smluvní výzkum nelze považovat případ, kdy je vysoká škola příjemcem účelové podpory na aplikovaný výzkum.</t>
  </si>
  <si>
    <t>Placené vzdělávací kurzy prohlubující kvalifikaci zaměstnanců subjektů aplikační sféry (např. podnikové vzdělávací kurzy). Subjektem aplikační sféry se zde rozumí právnická osoba, jejíž hlavní činností není výzkum a vývoj. Může se jednat o podnikatelský subjekt, orgán veřejné správy, neziskovou organizaci, apod. - vždy s podmínkou, že hlavní činnost není výzkumná. Výnosy budou zahrnuty z těch vzdělávacích kurzů, které jsou "na zakázku", tzn. po dohodě s danou organizací pro její zaměstnance. Nejedná se zde o vyčíslení nákladů účastníků vzdělávacích kurzů, kteří jsou zaměstnaní ve společnosti, která splňuje výše uvedenou definici. Naopak, jedná se o kurzy, jež vznikly po dohodě s vybranou společností, neboť tato chtěla školit své zaměstnance.</t>
  </si>
  <si>
    <t>Konzultace a poradenství je založeno na poskytnutí expertní rady, názoru či činnosti, jenž závisí na vysoké míře intelektuálních vstupních zdrojů od vysokoškolské instituce ke klientovi. Vysoká škola za úplatu a v souladu s tržními podmínkami poskytuje konzultační a poradenské služby subjektům aplikační sféry. Hlavním požadovaným výstupem konzultace není vytvoření nové znalosti (vědomosti), ale porozumění nebo pochopení určitého stavu.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</si>
</sst>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5" formatCode="#,##0\ &quot;Kč&quot;;\-#,##0\ &quot;Kč&quot;"/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  <numFmt numFmtId="165" formatCode="[$-405]General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rgb="FF78BE14"/>
      </left>
      <right/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double">
        <color rgb="FF78BE14"/>
      </top>
      <bottom/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rgb="FF78BE14"/>
      </bottom>
      <diagonal/>
    </border>
    <border>
      <left style="thin">
        <color rgb="FF78BE14"/>
      </left>
      <right/>
      <top style="thin">
        <color theme="0" tint="-0.24994659260841701"/>
      </top>
      <bottom style="medium">
        <color rgb="FF78BE14"/>
      </bottom>
      <diagonal/>
    </border>
    <border>
      <left/>
      <right/>
      <top/>
      <bottom style="double">
        <color rgb="FF78BE14"/>
      </bottom>
      <diagonal/>
    </border>
    <border>
      <left style="medium">
        <color rgb="FF78BE14"/>
      </left>
      <right/>
      <top/>
      <bottom/>
      <diagonal/>
    </border>
    <border>
      <left style="thin">
        <color rgb="FF78BE14"/>
      </left>
      <right style="medium">
        <color rgb="FF78BE14"/>
      </right>
      <top/>
      <bottom/>
      <diagonal/>
    </border>
    <border>
      <left style="thin">
        <color indexed="64"/>
      </left>
      <right style="thin">
        <color indexed="64"/>
      </right>
      <top style="double">
        <color rgb="FF78BE14"/>
      </top>
      <bottom style="thin">
        <color indexed="64"/>
      </bottom>
      <diagonal/>
    </border>
    <border>
      <left style="medium">
        <color rgb="FF78BE14"/>
      </left>
      <right/>
      <top style="double">
        <color rgb="FF78BE14"/>
      </top>
      <bottom/>
      <diagonal/>
    </border>
    <border>
      <left style="medium">
        <color rgb="FF78BE14"/>
      </left>
      <right style="thin">
        <color rgb="FF78BE14"/>
      </right>
      <top style="thin">
        <color rgb="FF78BE14"/>
      </top>
      <bottom style="medium">
        <color rgb="FF78BE14"/>
      </bottom>
      <diagonal/>
    </border>
    <border>
      <left style="thin">
        <color rgb="FF78BE14"/>
      </left>
      <right/>
      <top style="thin">
        <color rgb="FF78BE14"/>
      </top>
      <bottom style="medium">
        <color rgb="FF78BE14"/>
      </bottom>
      <diagonal/>
    </border>
    <border diagonalUp="1" diagonalDown="1">
      <left style="medium">
        <color rgb="FF78BE14"/>
      </left>
      <right/>
      <top style="double">
        <color rgb="FF78BE14"/>
      </top>
      <bottom style="thin">
        <color theme="0" tint="-0.24994659260841701"/>
      </bottom>
      <diagonal style="thin">
        <color auto="1"/>
      </diagonal>
    </border>
    <border diagonalUp="1" diagonalDown="1">
      <left style="thin">
        <color rgb="FF78BE14"/>
      </left>
      <right style="medium">
        <color rgb="FF78BE14"/>
      </right>
      <top style="double">
        <color rgb="FF78BE14"/>
      </top>
      <bottom style="thin">
        <color theme="0" tint="-0.24994659260841701"/>
      </bottom>
      <diagonal style="thin">
        <color auto="1"/>
      </diagonal>
    </border>
    <border diagonalUp="1" diagonalDown="1">
      <left style="medium">
        <color rgb="FF78BE14"/>
      </left>
      <right/>
      <top style="thin">
        <color theme="0" tint="-0.24994659260841701"/>
      </top>
      <bottom style="medium">
        <color rgb="FF78BE14"/>
      </bottom>
      <diagonal style="thin">
        <color auto="1"/>
      </diagonal>
    </border>
    <border diagonalUp="1" diagonalDown="1">
      <left style="thin">
        <color rgb="FF78BE14"/>
      </left>
      <right style="medium">
        <color rgb="FF78BE14"/>
      </right>
      <top style="thin">
        <color theme="0" tint="-0.24994659260841701"/>
      </top>
      <bottom style="medium">
        <color rgb="FF78BE14"/>
      </bottom>
      <diagonal style="thin">
        <color auto="1"/>
      </diagonal>
    </border>
    <border diagonalUp="1" diagonalDown="1">
      <left style="thin">
        <color rgb="FF78BE14"/>
      </left>
      <right/>
      <top style="double">
        <color rgb="FF78BE14"/>
      </top>
      <bottom style="thin">
        <color theme="0" tint="-0.24994659260841701"/>
      </bottom>
      <diagonal style="thin">
        <color auto="1"/>
      </diagonal>
    </border>
    <border diagonalUp="1" diagonalDown="1"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 style="thin">
        <color auto="1"/>
      </diagonal>
    </border>
    <border>
      <left style="medium">
        <color rgb="FF78BE14"/>
      </left>
      <right/>
      <top style="thin">
        <color theme="0" tint="-0.24994659260841701"/>
      </top>
      <bottom/>
      <diagonal/>
    </border>
    <border diagonalUp="1" diagonalDown="1">
      <left style="medium">
        <color rgb="FF78BE14"/>
      </left>
      <right/>
      <top/>
      <bottom style="thin">
        <color theme="0" tint="-0.24994659260841701"/>
      </bottom>
      <diagonal style="thin">
        <color auto="1"/>
      </diagonal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 diagonalUp="1" diagonalDown="1">
      <left style="thin">
        <color rgb="FF78BE14"/>
      </left>
      <right style="medium">
        <color rgb="FF78BE14"/>
      </right>
      <top/>
      <bottom style="thin">
        <color theme="0" tint="-0.24994659260841701"/>
      </bottom>
      <diagonal style="thin">
        <color auto="1"/>
      </diagonal>
    </border>
    <border>
      <left/>
      <right/>
      <top/>
      <bottom style="thin">
        <color theme="0" tint="-0.24994659260841701"/>
      </bottom>
      <diagonal/>
    </border>
    <border diagonalUp="1" diagonalDown="1">
      <left style="thin">
        <color rgb="FF78BE14"/>
      </left>
      <right/>
      <top style="thin">
        <color theme="0" tint="-0.24994659260841701"/>
      </top>
      <bottom/>
      <diagonal style="thin">
        <color auto="1"/>
      </diagonal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/>
      <right style="thin">
        <color rgb="FF78BE14"/>
      </right>
      <top/>
      <bottom/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double">
        <color rgb="FF78BE14"/>
      </top>
      <bottom style="double">
        <color rgb="FF78BE1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rgb="FF78BE1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78BE14"/>
      </right>
      <top style="thin">
        <color rgb="FF78BE14"/>
      </top>
      <bottom style="medium">
        <color rgb="FF78BE14"/>
      </bottom>
      <diagonal/>
    </border>
  </borders>
  <cellStyleXfs count="4">
    <xf numFmtId="0" fontId="0" fillId="0" borderId="0"/>
    <xf numFmtId="165" fontId="1" fillId="0" borderId="0"/>
    <xf numFmtId="44" fontId="3" fillId="0" borderId="0"/>
    <xf numFmtId="0" fontId="4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6" fillId="0" borderId="4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wrapText="1"/>
    </xf>
    <xf numFmtId="0" fontId="5" fillId="0" borderId="21" xfId="0" applyFont="1" applyBorder="1" applyAlignment="1">
      <alignment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31" xfId="0" applyFont="1" applyBorder="1" applyAlignment="1">
      <alignment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64" fontId="5" fillId="0" borderId="15" xfId="2" applyNumberFormat="1" applyFont="1" applyBorder="1"/>
    <xf numFmtId="5" fontId="5" fillId="0" borderId="0" xfId="0" applyNumberFormat="1" applyFont="1" applyAlignment="1">
      <alignment horizontal="right" wrapText="1"/>
    </xf>
    <xf numFmtId="5" fontId="5" fillId="0" borderId="29" xfId="2" applyNumberFormat="1" applyFont="1" applyBorder="1" applyAlignment="1">
      <alignment horizontal="right" wrapText="1"/>
    </xf>
    <xf numFmtId="5" fontId="5" fillId="0" borderId="8" xfId="2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164" fontId="5" fillId="0" borderId="14" xfId="2" applyNumberFormat="1" applyFont="1" applyBorder="1" applyAlignment="1">
      <alignment horizontal="center" vertical="center"/>
    </xf>
    <xf numFmtId="0" fontId="0" fillId="0" borderId="39" xfId="0" applyBorder="1"/>
    <xf numFmtId="0" fontId="2" fillId="2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6" fillId="0" borderId="12" xfId="0" applyFont="1" applyBorder="1" applyAlignment="1">
      <alignment horizontal="left" wrapText="1"/>
    </xf>
    <xf numFmtId="0" fontId="0" fillId="0" borderId="3" xfId="0" applyBorder="1"/>
    <xf numFmtId="0" fontId="0" fillId="0" borderId="34" xfId="0" applyBorder="1"/>
    <xf numFmtId="0" fontId="0" fillId="0" borderId="33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</cellXfs>
  <cellStyles count="4">
    <cellStyle name="Excel Built-in Normal" xfId="1"/>
    <cellStyle name="Měna" xfId="2" builtinId="4"/>
    <cellStyle name="Normální" xfId="0" builtinId="0"/>
    <cellStyle name="Normální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K18"/>
  <sheetViews>
    <sheetView tabSelected="1" view="pageLayout" zoomScaleNormal="100" workbookViewId="0">
      <selection activeCell="K13" sqref="K13"/>
    </sheetView>
  </sheetViews>
  <sheetFormatPr defaultColWidth="9.109375" defaultRowHeight="12" customHeight="1" x14ac:dyDescent="0.3"/>
  <cols>
    <col min="1" max="1" width="36" style="1" customWidth="1"/>
    <col min="2" max="2" width="12.88671875" style="1" customWidth="1"/>
    <col min="3" max="3" width="15" style="1" customWidth="1"/>
    <col min="4" max="4" width="14.109375" style="1" customWidth="1"/>
    <col min="5" max="5" width="16.109375" style="1" customWidth="1"/>
    <col min="6" max="9" width="9.109375" style="1" customWidth="1"/>
    <col min="10" max="10" width="18.109375" style="1" customWidth="1"/>
    <col min="11" max="11" width="15" style="1" customWidth="1"/>
    <col min="12" max="12" width="9.109375" style="1" customWidth="1"/>
    <col min="13" max="16384" width="9.109375" style="1"/>
  </cols>
  <sheetData>
    <row r="1" spans="1:11" ht="20.100000000000001" customHeight="1" thickBot="1" x14ac:dyDescent="0.35">
      <c r="A1" s="45" t="s">
        <v>0</v>
      </c>
      <c r="B1" s="46"/>
      <c r="C1" s="46"/>
      <c r="D1" s="46"/>
      <c r="E1" s="46"/>
      <c r="G1" s="45" t="s">
        <v>1</v>
      </c>
      <c r="H1" s="46"/>
      <c r="I1" s="46"/>
      <c r="J1" s="46"/>
      <c r="K1" s="46"/>
    </row>
    <row r="2" spans="1:11" ht="23.4" customHeight="1" thickTop="1" thickBot="1" x14ac:dyDescent="0.35">
      <c r="A2" s="9" t="s">
        <v>2</v>
      </c>
      <c r="B2" s="35" t="s">
        <v>3</v>
      </c>
      <c r="C2" s="10" t="s">
        <v>4</v>
      </c>
      <c r="D2" s="34" t="s">
        <v>5</v>
      </c>
      <c r="E2" s="11" t="s">
        <v>6</v>
      </c>
      <c r="G2" s="47" t="s">
        <v>7</v>
      </c>
      <c r="H2" s="48"/>
      <c r="I2" s="49"/>
      <c r="J2" s="13" t="s">
        <v>8</v>
      </c>
      <c r="K2" s="12" t="s">
        <v>9</v>
      </c>
    </row>
    <row r="3" spans="1:11" ht="12.9" customHeight="1" thickTop="1" thickBot="1" x14ac:dyDescent="0.3">
      <c r="A3" s="2" t="s">
        <v>10</v>
      </c>
      <c r="B3" s="18"/>
      <c r="C3" s="19"/>
      <c r="D3" s="29"/>
      <c r="E3" s="22"/>
      <c r="G3" s="50"/>
      <c r="H3" s="41"/>
      <c r="I3" s="51"/>
      <c r="J3" s="14">
        <f>SUM(D8:D10)</f>
        <v>217</v>
      </c>
      <c r="K3" s="36">
        <f>SUM(E8:E10)</f>
        <v>21436496</v>
      </c>
    </row>
    <row r="4" spans="1:11" ht="12.9" customHeight="1" x14ac:dyDescent="0.25">
      <c r="A4" s="3" t="s">
        <v>11</v>
      </c>
      <c r="B4" s="4"/>
      <c r="C4" s="5">
        <v>2</v>
      </c>
      <c r="D4" s="7">
        <v>2</v>
      </c>
      <c r="E4" s="23"/>
      <c r="G4" s="50"/>
      <c r="H4" s="41"/>
      <c r="I4" s="51"/>
      <c r="J4" s="40" t="s">
        <v>12</v>
      </c>
      <c r="K4" s="41"/>
    </row>
    <row r="5" spans="1:11" ht="12.9" customHeight="1" thickBot="1" x14ac:dyDescent="0.35">
      <c r="A5" s="3" t="s">
        <v>13</v>
      </c>
      <c r="B5" s="4">
        <v>4</v>
      </c>
      <c r="C5" s="5">
        <v>1</v>
      </c>
      <c r="D5" s="7">
        <v>5</v>
      </c>
      <c r="E5" s="23"/>
      <c r="G5" s="52"/>
      <c r="H5" s="53"/>
      <c r="I5" s="54"/>
      <c r="J5" s="43">
        <f>K3/J3</f>
        <v>98785.695852534569</v>
      </c>
      <c r="K5" s="44"/>
    </row>
    <row r="6" spans="1:11" ht="12.9" customHeight="1" x14ac:dyDescent="0.25">
      <c r="A6" s="3" t="s">
        <v>14</v>
      </c>
      <c r="B6" s="4">
        <v>20</v>
      </c>
      <c r="C6" s="5"/>
      <c r="D6" s="7">
        <v>20</v>
      </c>
      <c r="E6" s="23"/>
    </row>
    <row r="7" spans="1:11" ht="12.9" customHeight="1" x14ac:dyDescent="0.25">
      <c r="A7" s="3" t="s">
        <v>15</v>
      </c>
      <c r="B7" s="24">
        <v>21</v>
      </c>
      <c r="C7" s="26">
        <v>1</v>
      </c>
      <c r="D7" s="27">
        <v>22</v>
      </c>
      <c r="E7" s="30"/>
    </row>
    <row r="8" spans="1:11" ht="15.6" customHeight="1" x14ac:dyDescent="0.25">
      <c r="A8" s="33" t="s">
        <v>16</v>
      </c>
      <c r="B8" s="31">
        <v>1</v>
      </c>
      <c r="C8" s="32"/>
      <c r="D8" s="31">
        <v>1</v>
      </c>
      <c r="E8" s="37">
        <v>78000</v>
      </c>
    </row>
    <row r="9" spans="1:11" ht="25.5" customHeight="1" x14ac:dyDescent="0.25">
      <c r="A9" s="3" t="s">
        <v>17</v>
      </c>
      <c r="B9" s="25"/>
      <c r="C9" s="28"/>
      <c r="D9" s="29">
        <v>181</v>
      </c>
      <c r="E9" s="38">
        <v>19659998</v>
      </c>
    </row>
    <row r="10" spans="1:11" ht="25.65" customHeight="1" thickBot="1" x14ac:dyDescent="0.3">
      <c r="A10" s="6" t="s">
        <v>18</v>
      </c>
      <c r="B10" s="20"/>
      <c r="C10" s="21"/>
      <c r="D10" s="8">
        <v>35</v>
      </c>
      <c r="E10" s="39">
        <v>1698498</v>
      </c>
    </row>
    <row r="12" spans="1:11" ht="16.649999999999999" customHeight="1" x14ac:dyDescent="0.3">
      <c r="A12" s="16" t="s">
        <v>19</v>
      </c>
      <c r="B12" s="17"/>
      <c r="C12" s="17"/>
      <c r="D12" s="17"/>
      <c r="E12" s="15"/>
    </row>
    <row r="13" spans="1:11" ht="12" customHeight="1" x14ac:dyDescent="0.3">
      <c r="A13" s="16" t="s">
        <v>20</v>
      </c>
      <c r="B13" s="17"/>
      <c r="C13" s="17"/>
      <c r="D13" s="17"/>
      <c r="E13" s="15"/>
    </row>
    <row r="14" spans="1:11" ht="12" customHeight="1" x14ac:dyDescent="0.3">
      <c r="A14" s="42" t="s">
        <v>21</v>
      </c>
      <c r="B14" s="41"/>
      <c r="C14" s="41"/>
      <c r="D14" s="41"/>
      <c r="E14" s="41"/>
    </row>
    <row r="15" spans="1:11" ht="76.349999999999994" customHeight="1" x14ac:dyDescent="0.3">
      <c r="A15" s="42" t="s">
        <v>22</v>
      </c>
      <c r="B15" s="41"/>
      <c r="C15" s="41"/>
      <c r="D15" s="41"/>
      <c r="E15" s="41"/>
    </row>
    <row r="16" spans="1:11" ht="76.349999999999994" customHeight="1" x14ac:dyDescent="0.3">
      <c r="A16" s="42" t="s">
        <v>23</v>
      </c>
      <c r="B16" s="41"/>
      <c r="C16" s="41"/>
      <c r="D16" s="41"/>
      <c r="E16" s="41"/>
    </row>
    <row r="17" spans="1:5" ht="76.349999999999994" customHeight="1" x14ac:dyDescent="0.3">
      <c r="A17" s="42" t="s">
        <v>24</v>
      </c>
      <c r="B17" s="41"/>
      <c r="C17" s="41"/>
      <c r="D17" s="41"/>
      <c r="E17" s="41"/>
    </row>
    <row r="18" spans="1:5" ht="52.65" customHeight="1" x14ac:dyDescent="0.3">
      <c r="A18" s="42" t="s">
        <v>25</v>
      </c>
      <c r="B18" s="41"/>
      <c r="C18" s="41"/>
      <c r="D18" s="41"/>
      <c r="E18" s="41"/>
    </row>
  </sheetData>
  <mergeCells count="10">
    <mergeCell ref="G1:K1"/>
    <mergeCell ref="A1:E1"/>
    <mergeCell ref="A14:E14"/>
    <mergeCell ref="A17:E17"/>
    <mergeCell ref="G2:I5"/>
    <mergeCell ref="J4:K4"/>
    <mergeCell ref="A18:E18"/>
    <mergeCell ref="A16:E16"/>
    <mergeCell ref="J5:K5"/>
    <mergeCell ref="A15:E15"/>
  </mergeCells>
  <pageMargins left="0.78740157480314965" right="0.7165354330708662" top="1.181102362204725" bottom="0.78740157480314965" header="0.31496062992125978" footer="0.31496062992125978"/>
  <pageSetup paperSize="9" scale="52" orientation="portrait" r:id="rId1"/>
  <headerFooter>
    <oddHeader xml:space="preserve">&amp;R&amp;"-,Kurzíva"&amp;10 &amp;K01+039Výroční zpráva o činnosti Mendelovy univerzity v Brně
za rok 2025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2016-05-20T12:08:26Z</cp:lastPrinted>
  <dcterms:created xsi:type="dcterms:W3CDTF">2016-04-29T11:33:32Z</dcterms:created>
  <dcterms:modified xsi:type="dcterms:W3CDTF">2026-08-21T08:55:45Z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